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МЕНЮ на сайт\Май  2025г\"/>
    </mc:Choice>
  </mc:AlternateContent>
  <bookViews>
    <workbookView xWindow="0" yWindow="0" windowWidth="22605" windowHeight="9315" tabRatio="850"/>
  </bookViews>
  <sheets>
    <sheet name="1-2" sheetId="590" r:id="rId1"/>
  </sheets>
  <definedNames>
    <definedName name="_xlnm.Print_Area" localSheetId="0">'1-2'!$A$1:$C$53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27" i="590" l="1"/>
  <c r="C41" i="590"/>
  <c r="B41" i="590"/>
</calcChain>
</file>

<file path=xl/sharedStrings.xml><?xml version="1.0" encoding="utf-8"?>
<sst xmlns="http://purl.oclc.org/ooxml/spreadsheetml/main" count="119" uniqueCount="102">
  <si>
    <t>Завтрак</t>
  </si>
  <si>
    <t>Обед</t>
  </si>
  <si>
    <t>Полдник</t>
  </si>
  <si>
    <t>Ужин</t>
  </si>
  <si>
    <t>Масло сливочное (порциями)</t>
  </si>
  <si>
    <r>
      <t xml:space="preserve">Сезон: </t>
    </r>
    <r>
      <rPr>
        <sz val="12"/>
        <rFont val="Times New Roman"/>
        <family val="1"/>
        <charset val="204"/>
      </rPr>
      <t>осенне-зимний</t>
    </r>
  </si>
  <si>
    <r>
      <t xml:space="preserve">Возрастная категория: </t>
    </r>
    <r>
      <rPr>
        <sz val="12"/>
        <rFont val="Times New Roman"/>
        <family val="1"/>
        <charset val="204"/>
      </rPr>
      <t>12 - 18 лет</t>
    </r>
  </si>
  <si>
    <t>Энергетическая ценность, ккал</t>
  </si>
  <si>
    <t>Директор</t>
  </si>
  <si>
    <t>Утверждаю</t>
  </si>
  <si>
    <t>основного (организованного) питания на сутки для всех возрастных групп</t>
  </si>
  <si>
    <t>ЕЖЕДНЕВНОЕ МЕНЮ</t>
  </si>
  <si>
    <t>Наименование приема пищи, наименование блюда</t>
  </si>
  <si>
    <t xml:space="preserve">   Итого:</t>
  </si>
  <si>
    <t>Хлеб пшеничный (порциями)</t>
  </si>
  <si>
    <t>ГКОУ СКШИ для детей-сирот и детей, оставшихся без попечения родителей  с.Зиянчурино Кувандыкского городского округа Оренбургской области</t>
  </si>
  <si>
    <t>М.Ф.Валяльщиков</t>
  </si>
  <si>
    <t>Сезон: летне-осенний</t>
  </si>
  <si>
    <t>Выход, г</t>
  </si>
  <si>
    <t>Повар______________________</t>
  </si>
  <si>
    <t>М.В. Муморонцева</t>
  </si>
  <si>
    <t>Гл.бухгалтер_______________________</t>
  </si>
  <si>
    <t>Л.Н.Казакбаева</t>
  </si>
  <si>
    <t>Сыр (порциями)</t>
  </si>
  <si>
    <t>66,09</t>
  </si>
  <si>
    <t>42,96</t>
  </si>
  <si>
    <t>Белки, г</t>
  </si>
  <si>
    <t>Жиры, г</t>
  </si>
  <si>
    <t>Углеводы, г</t>
  </si>
  <si>
    <t>0,08</t>
  </si>
  <si>
    <t>2,78</t>
  </si>
  <si>
    <t>7,25</t>
  </si>
  <si>
    <t>3,54</t>
  </si>
  <si>
    <t>0,13</t>
  </si>
  <si>
    <t>25,6</t>
  </si>
  <si>
    <t>Хлеб ржаной (порциями)</t>
  </si>
  <si>
    <t>7,5</t>
  </si>
  <si>
    <t>5,50</t>
  </si>
  <si>
    <t>0,8</t>
  </si>
  <si>
    <t>1,0</t>
  </si>
  <si>
    <t>38,16</t>
  </si>
  <si>
    <t>0,1</t>
  </si>
  <si>
    <t>Чай с лимоном</t>
  </si>
  <si>
    <t>Варенье</t>
  </si>
  <si>
    <t>0,3</t>
  </si>
  <si>
    <t>0,2</t>
  </si>
  <si>
    <t>9,5</t>
  </si>
  <si>
    <t>32,5</t>
  </si>
  <si>
    <t xml:space="preserve">   Итого за день:</t>
  </si>
  <si>
    <t>6,2</t>
  </si>
  <si>
    <t>4,3</t>
  </si>
  <si>
    <t>7,6</t>
  </si>
  <si>
    <t>5,3</t>
  </si>
  <si>
    <r>
      <t>День: пятница</t>
    </r>
    <r>
      <rPr>
        <sz val="12"/>
        <rFont val="Times New Roman"/>
        <family val="1"/>
        <charset val="204"/>
      </rPr>
      <t xml:space="preserve"> (8 день) </t>
    </r>
  </si>
  <si>
    <t>Каша гречневая на молоке</t>
  </si>
  <si>
    <t>231,6</t>
  </si>
  <si>
    <t>8,8</t>
  </si>
  <si>
    <t>Молоко кипяченное</t>
  </si>
  <si>
    <t>5,8</t>
  </si>
  <si>
    <t>9,1</t>
  </si>
  <si>
    <t>678,65</t>
  </si>
  <si>
    <t>24,96</t>
  </si>
  <si>
    <t>24,49</t>
  </si>
  <si>
    <t>88,23</t>
  </si>
  <si>
    <t>Плоды или ягоды свежие (яблоко)</t>
  </si>
  <si>
    <t>1,8</t>
  </si>
  <si>
    <t>44,1</t>
  </si>
  <si>
    <t>Суп из овощей с фасолью</t>
  </si>
  <si>
    <t>104,5</t>
  </si>
  <si>
    <t>3,52</t>
  </si>
  <si>
    <t>4,70</t>
  </si>
  <si>
    <t>12,05</t>
  </si>
  <si>
    <t>Плов из отварного мяса</t>
  </si>
  <si>
    <t>271,5</t>
  </si>
  <si>
    <t>13,3</t>
  </si>
  <si>
    <t>10,5</t>
  </si>
  <si>
    <t>30,8</t>
  </si>
  <si>
    <t>Салат из свежих помидор</t>
  </si>
  <si>
    <t>1,1</t>
  </si>
  <si>
    <t>3,7</t>
  </si>
  <si>
    <t>Кисель</t>
  </si>
  <si>
    <t>30,92</t>
  </si>
  <si>
    <t>23,20</t>
  </si>
  <si>
    <t>146,71</t>
  </si>
  <si>
    <t>Кефир</t>
  </si>
  <si>
    <t>Пирожок с картошкой</t>
  </si>
  <si>
    <t>5,4</t>
  </si>
  <si>
    <t>27,3</t>
  </si>
  <si>
    <t>11,6</t>
  </si>
  <si>
    <t>10,4</t>
  </si>
  <si>
    <t>35,3</t>
  </si>
  <si>
    <t>Рыба запеченная с картофелем</t>
  </si>
  <si>
    <t>16,1</t>
  </si>
  <si>
    <t>17,7</t>
  </si>
  <si>
    <t>Салат из свеклы с зеленым горошком</t>
  </si>
  <si>
    <t>1,5</t>
  </si>
  <si>
    <t>114,3</t>
  </si>
  <si>
    <t>2758,65</t>
  </si>
  <si>
    <t>94,88</t>
  </si>
  <si>
    <t>428,64</t>
  </si>
  <si>
    <t>72,09</t>
  </si>
  <si>
    <r>
      <t>Дата:</t>
    </r>
    <r>
      <rPr>
        <sz val="12"/>
        <rFont val="Times New Roman"/>
        <family val="1"/>
        <charset val="204"/>
      </rPr>
      <t xml:space="preserve"> 30 мая 2025 г.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</si>
</sst>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/>
    <xf numFmtId="49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4" fontId="3" fillId="0" borderId="4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57"/>
  <sheetViews>
    <sheetView tabSelected="1" zoomScaleNormal="100" workbookViewId="0">
      <selection activeCell="A9" sqref="A9"/>
    </sheetView>
  </sheetViews>
  <sheetFormatPr defaultRowHeight="15.75" x14ac:dyDescent="0.25"/>
  <cols>
    <col min="1" max="1" width="73.140625" style="1" customWidth="1"/>
    <col min="2" max="2" width="18" style="1" customWidth="1"/>
    <col min="3" max="3" width="20.85546875" style="9" customWidth="1"/>
    <col min="4" max="4" width="16.140625" style="1" customWidth="1"/>
    <col min="5" max="5" width="15.140625" style="1" customWidth="1"/>
    <col min="6" max="6" width="14.28515625" style="1" customWidth="1"/>
    <col min="7" max="7" width="15.28515625" style="1" customWidth="1"/>
    <col min="8" max="16384" width="9.140625" style="1"/>
  </cols>
  <sheetData>
    <row r="1" spans="1:6" ht="37.5" customHeight="1" x14ac:dyDescent="0.25">
      <c r="A1" s="55" t="s">
        <v>15</v>
      </c>
      <c r="B1" s="55"/>
      <c r="C1" s="55"/>
    </row>
    <row r="3" spans="1:6" x14ac:dyDescent="0.25">
      <c r="A3" s="5" t="s">
        <v>9</v>
      </c>
      <c r="B3" s="6"/>
    </row>
    <row r="4" spans="1:6" x14ac:dyDescent="0.25">
      <c r="A4" s="5" t="s">
        <v>8</v>
      </c>
      <c r="B4" s="15"/>
      <c r="C4" s="6" t="s">
        <v>16</v>
      </c>
    </row>
    <row r="5" spans="1:6" ht="36" customHeight="1" x14ac:dyDescent="0.25">
      <c r="A5" s="6"/>
      <c r="B5" s="6"/>
    </row>
    <row r="6" spans="1:6" s="12" customFormat="1" ht="20.25" customHeight="1" x14ac:dyDescent="0.3">
      <c r="A6" s="56" t="s">
        <v>11</v>
      </c>
      <c r="B6" s="56"/>
      <c r="C6" s="56"/>
    </row>
    <row r="7" spans="1:6" s="12" customFormat="1" ht="18.75" x14ac:dyDescent="0.3">
      <c r="A7" s="56" t="s">
        <v>10</v>
      </c>
      <c r="B7" s="56"/>
      <c r="C7" s="56"/>
    </row>
    <row r="8" spans="1:6" ht="18.75" x14ac:dyDescent="0.3">
      <c r="A8" s="56"/>
      <c r="B8" s="56"/>
    </row>
    <row r="9" spans="1:6" ht="18.75" x14ac:dyDescent="0.3">
      <c r="A9" s="4" t="s">
        <v>101</v>
      </c>
      <c r="B9" s="13"/>
    </row>
    <row r="10" spans="1:6" x14ac:dyDescent="0.25">
      <c r="A10" s="4" t="s">
        <v>53</v>
      </c>
      <c r="B10" s="3"/>
    </row>
    <row r="11" spans="1:6" x14ac:dyDescent="0.25">
      <c r="A11" s="4" t="s">
        <v>17</v>
      </c>
      <c r="B11" s="3"/>
    </row>
    <row r="12" spans="1:6" hidden="1" x14ac:dyDescent="0.25">
      <c r="A12" s="4" t="s">
        <v>5</v>
      </c>
      <c r="B12" s="3"/>
    </row>
    <row r="13" spans="1:6" x14ac:dyDescent="0.25">
      <c r="A13" s="4" t="s">
        <v>6</v>
      </c>
      <c r="B13" s="3"/>
    </row>
    <row r="14" spans="1:6" x14ac:dyDescent="0.25">
      <c r="B14" s="9"/>
    </row>
    <row r="15" spans="1:6" s="7" customFormat="1" ht="28.5" customHeight="1" x14ac:dyDescent="0.2">
      <c r="A15" s="57" t="s">
        <v>12</v>
      </c>
      <c r="B15" s="57" t="s">
        <v>18</v>
      </c>
      <c r="C15" s="58" t="s">
        <v>7</v>
      </c>
      <c r="D15" s="22" t="s">
        <v>26</v>
      </c>
      <c r="E15" s="22" t="s">
        <v>27</v>
      </c>
      <c r="F15" s="22" t="s">
        <v>28</v>
      </c>
    </row>
    <row r="16" spans="1:6" s="7" customFormat="1" ht="28.5" customHeight="1" x14ac:dyDescent="0.2">
      <c r="A16" s="57"/>
      <c r="B16" s="57"/>
      <c r="C16" s="59"/>
      <c r="D16" s="40"/>
      <c r="E16" s="40"/>
      <c r="F16" s="40"/>
    </row>
    <row r="17" spans="1:6" s="7" customFormat="1" x14ac:dyDescent="0.2">
      <c r="A17" s="39">
        <v>1</v>
      </c>
      <c r="B17" s="39">
        <v>2</v>
      </c>
      <c r="C17" s="39">
        <v>3</v>
      </c>
      <c r="D17" s="39">
        <v>4</v>
      </c>
      <c r="E17" s="39">
        <v>5</v>
      </c>
      <c r="F17" s="22">
        <v>6</v>
      </c>
    </row>
    <row r="18" spans="1:6" s="7" customFormat="1" x14ac:dyDescent="0.2">
      <c r="A18" s="48" t="s">
        <v>0</v>
      </c>
      <c r="B18" s="49"/>
      <c r="C18" s="49"/>
      <c r="D18" s="49"/>
      <c r="E18" s="49"/>
      <c r="F18" s="50"/>
    </row>
    <row r="19" spans="1:6" x14ac:dyDescent="0.25">
      <c r="A19" s="26" t="s">
        <v>54</v>
      </c>
      <c r="B19" s="27">
        <v>200</v>
      </c>
      <c r="C19" s="28" t="s">
        <v>55</v>
      </c>
      <c r="D19" s="46" t="s">
        <v>56</v>
      </c>
      <c r="E19" s="46" t="s">
        <v>51</v>
      </c>
      <c r="F19" s="45">
        <v>32</v>
      </c>
    </row>
    <row r="20" spans="1:6" x14ac:dyDescent="0.25">
      <c r="A20" s="10" t="s">
        <v>57</v>
      </c>
      <c r="B20" s="8">
        <v>200</v>
      </c>
      <c r="C20" s="14">
        <v>107</v>
      </c>
      <c r="D20" s="45" t="s">
        <v>58</v>
      </c>
      <c r="E20" s="45" t="s">
        <v>52</v>
      </c>
      <c r="F20" s="45" t="s">
        <v>59</v>
      </c>
    </row>
    <row r="21" spans="1:6" x14ac:dyDescent="0.25">
      <c r="A21" s="10" t="s">
        <v>14</v>
      </c>
      <c r="B21" s="8">
        <v>100</v>
      </c>
      <c r="C21" s="14">
        <v>231</v>
      </c>
      <c r="D21" s="45" t="s">
        <v>36</v>
      </c>
      <c r="E21" s="45" t="s">
        <v>38</v>
      </c>
      <c r="F21" s="45">
        <v>47</v>
      </c>
    </row>
    <row r="22" spans="1:6" x14ac:dyDescent="0.25">
      <c r="A22" s="10" t="s">
        <v>4</v>
      </c>
      <c r="B22" s="8">
        <v>10</v>
      </c>
      <c r="C22" s="14" t="s">
        <v>24</v>
      </c>
      <c r="D22" s="45" t="s">
        <v>29</v>
      </c>
      <c r="E22" s="45" t="s">
        <v>31</v>
      </c>
      <c r="F22" s="45" t="s">
        <v>33</v>
      </c>
    </row>
    <row r="23" spans="1:6" x14ac:dyDescent="0.25">
      <c r="A23" s="10" t="s">
        <v>23</v>
      </c>
      <c r="B23" s="8">
        <v>12</v>
      </c>
      <c r="C23" s="14" t="s">
        <v>25</v>
      </c>
      <c r="D23" s="45" t="s">
        <v>30</v>
      </c>
      <c r="E23" s="45" t="s">
        <v>32</v>
      </c>
      <c r="F23" s="45">
        <v>0</v>
      </c>
    </row>
    <row r="24" spans="1:6" x14ac:dyDescent="0.25">
      <c r="A24" s="31" t="s">
        <v>13</v>
      </c>
      <c r="B24" s="24">
        <v>522</v>
      </c>
      <c r="C24" s="25" t="s">
        <v>60</v>
      </c>
      <c r="D24" s="47" t="s">
        <v>61</v>
      </c>
      <c r="E24" s="47" t="s">
        <v>62</v>
      </c>
      <c r="F24" s="47" t="s">
        <v>63</v>
      </c>
    </row>
    <row r="25" spans="1:6" x14ac:dyDescent="0.25">
      <c r="A25" s="51" t="s">
        <v>2</v>
      </c>
      <c r="B25" s="52"/>
      <c r="C25" s="42"/>
      <c r="D25" s="44"/>
      <c r="E25" s="44"/>
      <c r="F25" s="43"/>
    </row>
    <row r="26" spans="1:6" x14ac:dyDescent="0.25">
      <c r="A26" s="26" t="s">
        <v>64</v>
      </c>
      <c r="B26" s="27">
        <v>300</v>
      </c>
      <c r="C26" s="28">
        <v>198</v>
      </c>
      <c r="D26" s="8" t="s">
        <v>65</v>
      </c>
      <c r="E26" s="8">
        <v>3</v>
      </c>
      <c r="F26" s="8" t="s">
        <v>66</v>
      </c>
    </row>
    <row r="27" spans="1:6" x14ac:dyDescent="0.25">
      <c r="A27" s="31" t="s">
        <v>13</v>
      </c>
      <c r="B27" s="24">
        <v>300</v>
      </c>
      <c r="C27" s="25">
        <f>C26</f>
        <v>198</v>
      </c>
      <c r="D27" s="23" t="s">
        <v>65</v>
      </c>
      <c r="E27" s="23">
        <v>3</v>
      </c>
      <c r="F27" s="23" t="s">
        <v>66</v>
      </c>
    </row>
    <row r="28" spans="1:6" x14ac:dyDescent="0.25">
      <c r="A28" s="53" t="s">
        <v>1</v>
      </c>
      <c r="B28" s="54"/>
      <c r="C28" s="42"/>
      <c r="D28" s="44"/>
      <c r="E28" s="44"/>
      <c r="F28" s="43"/>
    </row>
    <row r="29" spans="1:6" s="2" customFormat="1" x14ac:dyDescent="0.25">
      <c r="A29" s="37" t="s">
        <v>67</v>
      </c>
      <c r="B29" s="27">
        <v>250</v>
      </c>
      <c r="C29" s="28" t="s">
        <v>68</v>
      </c>
      <c r="D29" s="8" t="s">
        <v>69</v>
      </c>
      <c r="E29" s="8" t="s">
        <v>70</v>
      </c>
      <c r="F29" s="41" t="s">
        <v>71</v>
      </c>
    </row>
    <row r="30" spans="1:6" s="12" customFormat="1" hidden="1" x14ac:dyDescent="0.25">
      <c r="A30" s="10"/>
      <c r="B30" s="8">
        <v>250</v>
      </c>
      <c r="C30" s="14"/>
      <c r="D30" s="23"/>
      <c r="E30" s="23"/>
      <c r="F30" s="23"/>
    </row>
    <row r="31" spans="1:6" hidden="1" x14ac:dyDescent="0.25">
      <c r="A31" s="10"/>
      <c r="B31" s="8">
        <v>125</v>
      </c>
      <c r="C31" s="14"/>
      <c r="D31" s="8"/>
      <c r="E31" s="8"/>
      <c r="F31" s="8"/>
    </row>
    <row r="32" spans="1:6" x14ac:dyDescent="0.25">
      <c r="A32" s="16" t="s">
        <v>72</v>
      </c>
      <c r="B32" s="17">
        <v>200</v>
      </c>
      <c r="C32" s="21" t="s">
        <v>73</v>
      </c>
      <c r="D32" s="8" t="s">
        <v>74</v>
      </c>
      <c r="E32" s="8" t="s">
        <v>75</v>
      </c>
      <c r="F32" s="8" t="s">
        <v>76</v>
      </c>
    </row>
    <row r="33" spans="1:6" x14ac:dyDescent="0.25">
      <c r="A33" s="16" t="s">
        <v>77</v>
      </c>
      <c r="B33" s="17">
        <v>100</v>
      </c>
      <c r="C33" s="20">
        <v>75</v>
      </c>
      <c r="D33" s="8" t="s">
        <v>78</v>
      </c>
      <c r="E33" s="8" t="s">
        <v>49</v>
      </c>
      <c r="F33" s="8" t="s">
        <v>79</v>
      </c>
    </row>
    <row r="34" spans="1:6" x14ac:dyDescent="0.25">
      <c r="A34" s="16" t="s">
        <v>80</v>
      </c>
      <c r="B34" s="17">
        <v>200</v>
      </c>
      <c r="C34" s="20">
        <v>60</v>
      </c>
      <c r="D34" s="8">
        <v>0</v>
      </c>
      <c r="E34" s="8">
        <v>0</v>
      </c>
      <c r="F34" s="8">
        <v>15</v>
      </c>
    </row>
    <row r="35" spans="1:6" x14ac:dyDescent="0.25">
      <c r="A35" s="10" t="s">
        <v>14</v>
      </c>
      <c r="B35" s="8">
        <v>100</v>
      </c>
      <c r="C35" s="14">
        <v>231</v>
      </c>
      <c r="D35" s="8" t="s">
        <v>36</v>
      </c>
      <c r="E35" s="8" t="s">
        <v>38</v>
      </c>
      <c r="F35" s="8">
        <v>47</v>
      </c>
    </row>
    <row r="36" spans="1:6" x14ac:dyDescent="0.25">
      <c r="A36" s="10" t="s">
        <v>35</v>
      </c>
      <c r="B36" s="8">
        <v>100</v>
      </c>
      <c r="C36" s="14">
        <v>189</v>
      </c>
      <c r="D36" s="8" t="s">
        <v>37</v>
      </c>
      <c r="E36" s="8" t="s">
        <v>39</v>
      </c>
      <c r="F36" s="8" t="s">
        <v>40</v>
      </c>
    </row>
    <row r="37" spans="1:6" x14ac:dyDescent="0.25">
      <c r="A37" s="31" t="s">
        <v>13</v>
      </c>
      <c r="B37" s="24">
        <v>950</v>
      </c>
      <c r="C37" s="25">
        <v>931</v>
      </c>
      <c r="D37" s="23" t="s">
        <v>81</v>
      </c>
      <c r="E37" s="23" t="s">
        <v>82</v>
      </c>
      <c r="F37" s="23" t="s">
        <v>83</v>
      </c>
    </row>
    <row r="38" spans="1:6" x14ac:dyDescent="0.25">
      <c r="A38" s="53" t="s">
        <v>2</v>
      </c>
      <c r="B38" s="54"/>
      <c r="C38" s="42"/>
      <c r="D38" s="44"/>
      <c r="E38" s="44"/>
      <c r="F38" s="43"/>
    </row>
    <row r="39" spans="1:6" x14ac:dyDescent="0.25">
      <c r="A39" s="26" t="s">
        <v>84</v>
      </c>
      <c r="B39" s="27">
        <v>200</v>
      </c>
      <c r="C39" s="28">
        <v>101</v>
      </c>
      <c r="D39" s="8" t="s">
        <v>58</v>
      </c>
      <c r="E39" s="8">
        <v>5</v>
      </c>
      <c r="F39" s="8">
        <v>8</v>
      </c>
    </row>
    <row r="40" spans="1:6" x14ac:dyDescent="0.25">
      <c r="A40" s="30" t="s">
        <v>85</v>
      </c>
      <c r="B40" s="29">
        <v>60</v>
      </c>
      <c r="C40" s="38">
        <v>181</v>
      </c>
      <c r="D40" s="8" t="s">
        <v>58</v>
      </c>
      <c r="E40" s="8" t="s">
        <v>86</v>
      </c>
      <c r="F40" s="8" t="s">
        <v>87</v>
      </c>
    </row>
    <row r="41" spans="1:6" x14ac:dyDescent="0.25">
      <c r="A41" s="31" t="s">
        <v>13</v>
      </c>
      <c r="B41" s="24">
        <f>SUM(B39:B40)</f>
        <v>260</v>
      </c>
      <c r="C41" s="25">
        <f>SUM(C39:C40)</f>
        <v>282</v>
      </c>
      <c r="D41" s="23" t="s">
        <v>88</v>
      </c>
      <c r="E41" s="23" t="s">
        <v>89</v>
      </c>
      <c r="F41" s="23" t="s">
        <v>90</v>
      </c>
    </row>
    <row r="42" spans="1:6" x14ac:dyDescent="0.25">
      <c r="A42" s="53" t="s">
        <v>3</v>
      </c>
      <c r="B42" s="54"/>
      <c r="C42" s="42"/>
      <c r="D42" s="44"/>
      <c r="E42" s="44"/>
      <c r="F42" s="43"/>
    </row>
    <row r="43" spans="1:6" x14ac:dyDescent="0.25">
      <c r="A43" s="37" t="s">
        <v>91</v>
      </c>
      <c r="B43" s="27">
        <v>245</v>
      </c>
      <c r="C43" s="28">
        <v>175</v>
      </c>
      <c r="D43" s="8" t="s">
        <v>92</v>
      </c>
      <c r="E43" s="8" t="s">
        <v>50</v>
      </c>
      <c r="F43" s="8" t="s">
        <v>93</v>
      </c>
    </row>
    <row r="44" spans="1:6" x14ac:dyDescent="0.25">
      <c r="A44" s="10" t="s">
        <v>94</v>
      </c>
      <c r="B44" s="8">
        <v>100</v>
      </c>
      <c r="C44" s="14">
        <v>92</v>
      </c>
      <c r="D44" s="8" t="s">
        <v>95</v>
      </c>
      <c r="E44" s="8" t="s">
        <v>49</v>
      </c>
      <c r="F44" s="8" t="s">
        <v>51</v>
      </c>
    </row>
    <row r="45" spans="1:6" x14ac:dyDescent="0.25">
      <c r="A45" s="10" t="s">
        <v>42</v>
      </c>
      <c r="B45" s="8">
        <v>200</v>
      </c>
      <c r="C45" s="14">
        <v>40</v>
      </c>
      <c r="D45" s="8" t="s">
        <v>44</v>
      </c>
      <c r="E45" s="8" t="s">
        <v>41</v>
      </c>
      <c r="F45" s="8" t="s">
        <v>46</v>
      </c>
    </row>
    <row r="46" spans="1:6" x14ac:dyDescent="0.25">
      <c r="A46" s="10" t="s">
        <v>43</v>
      </c>
      <c r="B46" s="8">
        <v>50</v>
      </c>
      <c r="C46" s="14">
        <v>131</v>
      </c>
      <c r="D46" s="8" t="s">
        <v>45</v>
      </c>
      <c r="E46" s="8">
        <v>0</v>
      </c>
      <c r="F46" s="8" t="s">
        <v>47</v>
      </c>
    </row>
    <row r="47" spans="1:6" s="19" customFormat="1" x14ac:dyDescent="0.25">
      <c r="A47" s="16" t="s">
        <v>14</v>
      </c>
      <c r="B47" s="17">
        <v>100</v>
      </c>
      <c r="C47" s="18">
        <v>231</v>
      </c>
      <c r="D47" s="17" t="s">
        <v>36</v>
      </c>
      <c r="E47" s="17" t="s">
        <v>38</v>
      </c>
      <c r="F47" s="17">
        <v>47</v>
      </c>
    </row>
    <row r="48" spans="1:6" x14ac:dyDescent="0.25">
      <c r="A48" s="31" t="s">
        <v>13</v>
      </c>
      <c r="B48" s="24">
        <v>695</v>
      </c>
      <c r="C48" s="25">
        <v>669</v>
      </c>
      <c r="D48" s="23" t="s">
        <v>34</v>
      </c>
      <c r="E48" s="23">
        <v>11</v>
      </c>
      <c r="F48" s="23" t="s">
        <v>96</v>
      </c>
    </row>
    <row r="49" spans="1:6" x14ac:dyDescent="0.25">
      <c r="A49" s="34" t="s">
        <v>48</v>
      </c>
      <c r="B49" s="35">
        <v>2727</v>
      </c>
      <c r="C49" s="36" t="s">
        <v>97</v>
      </c>
      <c r="D49" s="35" t="s">
        <v>98</v>
      </c>
      <c r="E49" s="35" t="s">
        <v>100</v>
      </c>
      <c r="F49" s="35" t="s">
        <v>99</v>
      </c>
    </row>
    <row r="50" spans="1:6" x14ac:dyDescent="0.25">
      <c r="A50" s="32"/>
      <c r="B50" s="32"/>
      <c r="C50" s="33"/>
    </row>
    <row r="51" spans="1:6" s="19" customFormat="1" x14ac:dyDescent="0.25">
      <c r="A51" s="11" t="s">
        <v>19</v>
      </c>
      <c r="B51" s="1" t="s">
        <v>20</v>
      </c>
      <c r="C51" s="9"/>
      <c r="D51" s="1"/>
      <c r="E51" s="9"/>
      <c r="F51" s="9"/>
    </row>
    <row r="52" spans="1:6" s="19" customFormat="1" x14ac:dyDescent="0.25">
      <c r="A52" s="1"/>
      <c r="B52" s="1"/>
      <c r="C52" s="9"/>
      <c r="D52" s="1"/>
      <c r="E52" s="1"/>
      <c r="F52" s="1"/>
    </row>
    <row r="53" spans="1:6" s="19" customFormat="1" x14ac:dyDescent="0.25">
      <c r="A53" s="11" t="s">
        <v>21</v>
      </c>
      <c r="B53" s="1" t="s">
        <v>22</v>
      </c>
      <c r="C53" s="9"/>
      <c r="D53" s="9"/>
      <c r="E53" s="9"/>
      <c r="F53" s="9"/>
    </row>
    <row r="55" spans="1:6" s="9" customFormat="1" ht="21" customHeight="1" x14ac:dyDescent="0.25">
      <c r="A55" s="1"/>
      <c r="B55" s="1"/>
      <c r="D55" s="1"/>
      <c r="E55" s="1"/>
      <c r="F55" s="1"/>
    </row>
    <row r="57" spans="1:6" s="9" customFormat="1" x14ac:dyDescent="0.25">
      <c r="A57" s="1"/>
      <c r="B57" s="1"/>
      <c r="D57" s="1"/>
      <c r="E57" s="1"/>
      <c r="F57" s="1"/>
    </row>
  </sheetData>
  <mergeCells count="11">
    <mergeCell ref="A25:B25"/>
    <mergeCell ref="A28:B28"/>
    <mergeCell ref="A38:B38"/>
    <mergeCell ref="A42:B42"/>
    <mergeCell ref="A1:C1"/>
    <mergeCell ref="A6:C6"/>
    <mergeCell ref="A7:C7"/>
    <mergeCell ref="A8:B8"/>
    <mergeCell ref="A15:A16"/>
    <mergeCell ref="B15:B16"/>
    <mergeCell ref="C15:C16"/>
  </mergeCells>
  <pageMargins left="0.51181102362204722" right="0.31496062992125984" top="0.35433070866141736" bottom="0.35433070866141736" header="0.31496062992125984" footer="0.31496062992125984"/>
  <pageSetup paperSize="9" scale="83" orientation="portrait" verticalDpi="0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1-2</vt:lpstr>
      <vt:lpstr>'1-2'!Область_печати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Юля</cp:lastModifiedBy>
  <cp:lastPrinted>2024-11-27T04:40:12Z</cp:lastPrinted>
  <dcterms:created xsi:type="dcterms:W3CDTF">1996-10-08T23:32:33Z</dcterms:created>
  <dcterms:modified xsi:type="dcterms:W3CDTF">2025-05-23T07:00:59Z</dcterms:modified>
</cp:coreProperties>
</file>